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bcentral.sharepoint.com/sites/DPM-IPOM/IPoM Junio 2025/Gráficos_web/Inglés/"/>
    </mc:Choice>
  </mc:AlternateContent>
  <xr:revisionPtr revIDLastSave="0" documentId="11_F1C94845D9B150752C270D5B2926F71AEACC7F15" xr6:coauthVersionLast="47" xr6:coauthVersionMax="47" xr10:uidLastSave="{00000000-0000-0000-0000-000000000000}"/>
  <bookViews>
    <workbookView xWindow="-54420" yWindow="-3165" windowWidth="21600" windowHeight="11175" activeTab="2" xr2:uid="{17C16C19-53B8-441A-B1B5-19B15B87E049}"/>
  </bookViews>
  <sheets>
    <sheet name="F II.12" sheetId="1" r:id="rId1"/>
    <sheet name="F II.13" sheetId="5" r:id="rId2"/>
    <sheet name="F II.14"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<sst xmlns="http://schemas.openxmlformats.org/spreadsheetml/2006/main" count="41" uniqueCount="25">
  <si>
    <t>Chile</t>
  </si>
  <si>
    <t>Total</t>
  </si>
  <si>
    <t>Australia</t>
  </si>
  <si>
    <t>Japan</t>
  </si>
  <si>
    <t>Peru</t>
  </si>
  <si>
    <t>Brazil</t>
  </si>
  <si>
    <t>Mexico</t>
  </si>
  <si>
    <t>Canada</t>
  </si>
  <si>
    <t>U.S. (right axis)</t>
  </si>
  <si>
    <t>Central scenario</t>
  </si>
  <si>
    <t>April 2nd scenario</t>
  </si>
  <si>
    <t>Reciprocal tariff pause scenario and 145% on China</t>
  </si>
  <si>
    <t>Change in import price index (1)</t>
  </si>
  <si>
    <t>FIGURE II.12</t>
  </si>
  <si>
    <t>(percent)</t>
  </si>
  <si>
    <t>(1) Average change in the price of the import basket, according to the scenarios considered. A partial equilibrium multilateral trade model is used, with bilateral data and high sectoral disaggregation (ISIC Rev.4). The model is calibrated with shares in trade flows, and elasticities of supply and demand taken from the literature, and the tariffs announced by country and product. The central scenario considers tariffs implemented by the United States through June 3, 2025, including 10% for all countries, 30% for China, 25% for Canada and Mexico for goods outside the USMCA, 25% for autos, and 25% for aluminum and steel. The April 2 scenario incorporates all reciprocal tariffs announced that day and those announced previously, and the pause scenario reflects the 90-day suspension announced on April 9, along with the new additional 125% tariff on China (totaling 145%). Source: Pustilnik et al. (2025).</t>
  </si>
  <si>
    <t>FIGURE II.13</t>
  </si>
  <si>
    <t>(2) Average change in the CPI in the scenarios considered.
Source: Pustilnik et al. (2025).</t>
  </si>
  <si>
    <t>Change in consumer price index (2)</t>
  </si>
  <si>
    <t>Effect</t>
  </si>
  <si>
    <t>Domestic supply</t>
  </si>
  <si>
    <t>Global competition</t>
  </si>
  <si>
    <t>FIGURE II.14</t>
  </si>
  <si>
    <t>Decomposition of the effects of tariffs on the CPI (*)</t>
  </si>
  <si>
    <t>(*) Decomposition of the expected impact on the CPI under the central scenario (see note to Figure II.12). The decomposition is obtained by sequentially removing the different channels from the model. Domestic supply reflects the redirection of exports to the domestic market of the countries affected by tariffs. International competition corresponds to the additional impact when these countries redirect their supply and demand to other markets. The sum of the components corresponds to the total effect. For further details of the model, see Pustilnik et al. (2025). Source: Pustilnik et 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</si>
</sst>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ptos Narrow"/>
      <family val="2"/>
      <scheme val="minor"/>
    </font>
    <font>
      <b/>
      <sz val="10"/>
      <color theme="1"/>
      <name val="Calibri"/>
      <family val="2"/>
    </font>
    <font>
      <sz val="10"/>
      <color theme="1"/>
      <name val="Calibri"/>
      <family val="2"/>
    </font>
    <font>
      <b/>
      <sz val="7"/>
      <color theme="1"/>
      <name val="Calibri"/>
      <family val="2"/>
    </font>
    <font>
      <sz val="7"/>
      <color theme="1"/>
      <name val="Calibri"/>
      <family val="2"/>
    </font>
    <font>
      <b/>
      <sz val="12"/>
      <color theme="1"/>
      <name val="Calibri"/>
      <family val="2"/>
    </font>
    <font>
      <sz val="8"/>
      <color theme="1"/>
      <name val="Calibri"/>
      <family val="2"/>
    </font>
    <font>
      <b/>
      <sz val="11"/>
      <color theme="1"/>
      <name val="Calibri"/>
      <family val="2"/>
    </font>
    <font>
      <sz val="11"/>
      <color theme="1"/>
      <name val="Calibri"/>
      <family val="2"/>
    </font>
    <font>
      <sz val="9"/>
      <color theme="1"/>
      <name val="Calibri"/>
      <family val="2"/>
    </font>
    <font>
      <sz val="11"/>
      <color theme="0"/>
      <name val="Calibri"/>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6" fillId="0" borderId="0" xfId="0" applyFont="1" applyAlignment="1">
      <alignment horizontal="left" vertical="center"/>
    </xf>
    <xf numFmtId="49" fontId="0" fillId="0" borderId="0" xfId="0" applyNumberFormat="1"/>
    <xf numFmtId="0" fontId="4" fillId="0" borderId="0" xfId="0" applyFont="1"/>
    <xf numFmtId="0" fontId="7" fillId="0" borderId="0" xfId="0" applyFont="1"/>
    <xf numFmtId="0" fontId="8" fillId="0" borderId="0" xfId="0" applyFont="1"/>
    <xf numFmtId="0" fontId="9" fillId="0" borderId="0" xfId="0" applyFont="1"/>
    <xf numFmtId="0" fontId="0" fillId="2" borderId="0" xfId="0" applyFill="1"/>
    <xf numFmtId="0" fontId="10" fillId="3" borderId="1" xfId="0" applyFont="1" applyFill="1" applyBorder="1"/>
    <xf numFmtId="49" fontId="0" fillId="0" borderId="1" xfId="0" applyNumberFormat="1" applyBorder="1"/>
    <xf numFmtId="0" fontId="8" fillId="0" borderId="1" xfId="0" applyFont="1" applyBorder="1"/>
    <xf numFmtId="0" fontId="8"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left"/>
    </xf>
    <xf numFmtId="2" fontId="8" fillId="0" borderId="1" xfId="0" applyNumberFormat="1" applyFont="1" applyBorder="1" applyAlignment="1">
      <alignment horizontal="center"/>
    </xf>
    <xf numFmtId="0" fontId="8" fillId="0" borderId="1" xfId="0" quotePrefix="1" applyFont="1" applyBorder="1"/>
    <xf numFmtId="164" fontId="8" fillId="0" borderId="1" xfId="0" applyNumberFormat="1" applyFont="1" applyBorder="1"/>
    <xf numFmtId="0" fontId="3" fillId="0" borderId="0" xfId="0" applyFont="1" applyAlignment="1">
      <alignment horizontal="center" vertical="center" wrapText="1"/>
    </xf>
    <xf numFmtId="0" fontId="9" fillId="0" borderId="0" xfId="0" applyFont="1" applyAlignment="1">
      <alignment horizontal="justify" wrapText="1"/>
    </xf>
    <xf numFmtId="0" fontId="9" fillId="0" borderId="0" xfId="0" applyFont="1" applyAlignment="1">
      <alignment horizontal="left"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688620043438523"/>
          <c:y val="0.18822991022150265"/>
          <c:w val="0.79195705256606941"/>
          <c:h val="0.5250869269261903"/>
        </c:manualLayout>
      </c:layout>
      <c:lineChart>
        <c:grouping val="standard"/>
        <c:varyColors val="0"/>
        <c:ser>
          <c:idx val="0"/>
          <c:order val="0"/>
          <c:tx>
            <c:strRef>
              <c:f>'F II.12'!$B$1</c:f>
              <c:strCache>
                <c:ptCount val="1"/>
                <c:pt idx="0">
                  <c:v>Central scenario</c:v>
                </c:pt>
              </c:strCache>
            </c:strRef>
          </c:tx>
          <c:spPr>
            <a:ln w="28575" cap="rnd">
              <a:noFill/>
              <a:round/>
            </a:ln>
            <a:effectLst/>
          </c:spPr>
          <c:marker>
            <c:symbol val="square"/>
            <c:size val="5"/>
            <c:spPr>
              <a:solidFill>
                <a:schemeClr val="accent1"/>
              </a:solidFill>
              <a:ln w="9525">
                <a:solidFill>
                  <a:schemeClr val="accent1"/>
                </a:solidFill>
              </a:ln>
              <a:effectLst/>
            </c:spPr>
          </c:marker>
          <c:dPt>
            <c:idx val="4"/>
            <c:marker>
              <c:symbol val="squar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5079-412F-88AD-7349F7639029}"/>
              </c:ext>
            </c:extLst>
          </c:dPt>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II.12'!$B$2:$B$9</c:f>
              <c:numCache>
                <c:formatCode>0.0</c:formatCode>
                <c:ptCount val="8"/>
                <c:pt idx="0">
                  <c:v>-0.76521490608727505</c:v>
                </c:pt>
                <c:pt idx="1">
                  <c:v>-0.704344484942798</c:v>
                </c:pt>
                <c:pt idx="2">
                  <c:v>-0.66055117479724101</c:v>
                </c:pt>
                <c:pt idx="3">
                  <c:v>-0.55243264971690498</c:v>
                </c:pt>
                <c:pt idx="4">
                  <c:v>-0.42773357322126698</c:v>
                </c:pt>
                <c:pt idx="5">
                  <c:v>-2.18972038580456E-2</c:v>
                </c:pt>
                <c:pt idx="6">
                  <c:v>0.19810562811259899</c:v>
                </c:pt>
              </c:numCache>
            </c:numRef>
          </c:val>
          <c:smooth val="0"/>
          <c:extLst>
            <c:ext xmlns:c16="http://schemas.microsoft.com/office/drawing/2014/chart" uri="{C3380CC4-5D6E-409C-BE32-E72D297353CC}">
              <c16:uniqueId val="{00000001-5079-412F-88AD-7349F7639029}"/>
            </c:ext>
          </c:extLst>
        </c:ser>
        <c:ser>
          <c:idx val="2"/>
          <c:order val="1"/>
          <c:tx>
            <c:strRef>
              <c:f>'F II.12'!$C$1</c:f>
              <c:strCache>
                <c:ptCount val="1"/>
                <c:pt idx="0">
                  <c:v>April 2nd scenario</c:v>
                </c:pt>
              </c:strCache>
            </c:strRef>
          </c:tx>
          <c:spPr>
            <a:ln w="28575" cap="rnd">
              <a:noFill/>
              <a:round/>
            </a:ln>
            <a:effectLst/>
          </c:spPr>
          <c:marker>
            <c:symbol val="diamond"/>
            <c:size val="8"/>
            <c:spPr>
              <a:solidFill>
                <a:srgbClr val="00B050"/>
              </a:solidFill>
              <a:ln w="9525">
                <a:noFill/>
              </a:ln>
              <a:effectLst/>
            </c:spPr>
          </c:marker>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II.12'!$C$2:$C$9</c:f>
              <c:numCache>
                <c:formatCode>0.0</c:formatCode>
                <c:ptCount val="8"/>
                <c:pt idx="0">
                  <c:v>-1.1042068869955399</c:v>
                </c:pt>
                <c:pt idx="1">
                  <c:v>-1.02573975194692</c:v>
                </c:pt>
                <c:pt idx="2">
                  <c:v>-0.908981745125093</c:v>
                </c:pt>
                <c:pt idx="3">
                  <c:v>-0.73559380505127103</c:v>
                </c:pt>
                <c:pt idx="4">
                  <c:v>-0.58715758068643698</c:v>
                </c:pt>
                <c:pt idx="5">
                  <c:v>-3.3369454257281599E-2</c:v>
                </c:pt>
                <c:pt idx="6">
                  <c:v>0.27897293890624097</c:v>
                </c:pt>
              </c:numCache>
            </c:numRef>
          </c:val>
          <c:smooth val="0"/>
          <c:extLst>
            <c:ext xmlns:c16="http://schemas.microsoft.com/office/drawing/2014/chart" uri="{C3380CC4-5D6E-409C-BE32-E72D297353CC}">
              <c16:uniqueId val="{00000002-5079-412F-88AD-7349F7639029}"/>
            </c:ext>
          </c:extLst>
        </c:ser>
        <c:ser>
          <c:idx val="3"/>
          <c:order val="2"/>
          <c:tx>
            <c:strRef>
              <c:f>'F II.12'!$D$1</c:f>
              <c:strCache>
                <c:ptCount val="1"/>
                <c:pt idx="0">
                  <c:v>Reciprocal tariff pause scenario and 145% on China</c:v>
                </c:pt>
              </c:strCache>
            </c:strRef>
          </c:tx>
          <c:spPr>
            <a:ln w="28575" cap="rnd">
              <a:noFill/>
              <a:round/>
            </a:ln>
            <a:effectLst/>
          </c:spPr>
          <c:marker>
            <c:symbol val="dash"/>
            <c:size val="8"/>
            <c:spPr>
              <a:solidFill>
                <a:srgbClr val="C00000"/>
              </a:solidFill>
              <a:ln w="9525">
                <a:noFill/>
              </a:ln>
              <a:effectLst/>
            </c:spPr>
          </c:marker>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II.12'!$D$2:$D$9</c:f>
              <c:numCache>
                <c:formatCode>0.0</c:formatCode>
                <c:ptCount val="8"/>
                <c:pt idx="0">
                  <c:v>-1.69072041883359</c:v>
                </c:pt>
                <c:pt idx="1">
                  <c:v>-1.5201919911313999</c:v>
                </c:pt>
                <c:pt idx="2">
                  <c:v>-1.4963539945650699</c:v>
                </c:pt>
                <c:pt idx="3">
                  <c:v>-1.19035431339898</c:v>
                </c:pt>
                <c:pt idx="4">
                  <c:v>-0.88736515903867796</c:v>
                </c:pt>
                <c:pt idx="5">
                  <c:v>-0.43716230418624502</c:v>
                </c:pt>
                <c:pt idx="6">
                  <c:v>1.9524220946354202E-2</c:v>
                </c:pt>
              </c:numCache>
            </c:numRef>
          </c:val>
          <c:smooth val="0"/>
          <c:extLst>
            <c:ext xmlns:c16="http://schemas.microsoft.com/office/drawing/2014/chart" uri="{C3380CC4-5D6E-409C-BE32-E72D297353CC}">
              <c16:uniqueId val="{00000003-5079-412F-88AD-7349F7639029}"/>
            </c:ext>
          </c:extLst>
        </c:ser>
        <c:dLbls>
          <c:showLegendKey val="0"/>
          <c:showVal val="0"/>
          <c:showCatName val="0"/>
          <c:showSerName val="0"/>
          <c:showPercent val="0"/>
          <c:showBubbleSize val="0"/>
        </c:dLbls>
        <c:marker val="1"/>
        <c:smooth val="0"/>
        <c:axId val="1651290079"/>
        <c:axId val="1651448831"/>
      </c:lineChart>
      <c:lineChart>
        <c:grouping val="standard"/>
        <c:varyColors val="0"/>
        <c:ser>
          <c:idx val="4"/>
          <c:order val="3"/>
          <c:tx>
            <c:strRef>
              <c:f>'F II.12'!$E$1</c:f>
              <c:strCache>
                <c:ptCount val="1"/>
              </c:strCache>
            </c:strRef>
          </c:tx>
          <c:spPr>
            <a:ln w="28575" cap="rnd">
              <a:noFill/>
              <a:round/>
            </a:ln>
            <a:effectLst/>
          </c:spPr>
          <c:marker>
            <c:symbol val="square"/>
            <c:size val="7"/>
            <c:spPr>
              <a:solidFill>
                <a:srgbClr val="0070C0"/>
              </a:solidFill>
              <a:ln w="9525">
                <a:noFill/>
              </a:ln>
              <a:effectLst/>
            </c:spPr>
          </c:marker>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II.12'!$E$2:$E$9</c:f>
              <c:numCache>
                <c:formatCode>0.0</c:formatCode>
                <c:ptCount val="8"/>
                <c:pt idx="7">
                  <c:v>11.5051835981899</c:v>
                </c:pt>
              </c:numCache>
            </c:numRef>
          </c:val>
          <c:smooth val="0"/>
          <c:extLst>
            <c:ext xmlns:c16="http://schemas.microsoft.com/office/drawing/2014/chart" uri="{C3380CC4-5D6E-409C-BE32-E72D297353CC}">
              <c16:uniqueId val="{00000004-5079-412F-88AD-7349F7639029}"/>
            </c:ext>
          </c:extLst>
        </c:ser>
        <c:ser>
          <c:idx val="6"/>
          <c:order val="4"/>
          <c:tx>
            <c:strRef>
              <c:f>'F II.12'!$F$1</c:f>
              <c:strCache>
                <c:ptCount val="1"/>
              </c:strCache>
            </c:strRef>
          </c:tx>
          <c:spPr>
            <a:ln w="28575" cap="rnd">
              <a:solidFill>
                <a:schemeClr val="accent1">
                  <a:lumMod val="60000"/>
                </a:schemeClr>
              </a:solidFill>
              <a:round/>
            </a:ln>
            <a:effectLst/>
          </c:spPr>
          <c:marker>
            <c:symbol val="diamond"/>
            <c:size val="8"/>
            <c:spPr>
              <a:solidFill>
                <a:srgbClr val="00B050"/>
              </a:solidFill>
              <a:ln w="9525">
                <a:noFill/>
              </a:ln>
              <a:effectLst/>
            </c:spPr>
          </c:marker>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II.12'!$F$2:$F$9</c:f>
              <c:numCache>
                <c:formatCode>0.0</c:formatCode>
                <c:ptCount val="8"/>
                <c:pt idx="7">
                  <c:v>18.204570182028601</c:v>
                </c:pt>
              </c:numCache>
            </c:numRef>
          </c:val>
          <c:smooth val="0"/>
          <c:extLst>
            <c:ext xmlns:c16="http://schemas.microsoft.com/office/drawing/2014/chart" uri="{C3380CC4-5D6E-409C-BE32-E72D297353CC}">
              <c16:uniqueId val="{00000005-5079-412F-88AD-7349F7639029}"/>
            </c:ext>
          </c:extLst>
        </c:ser>
        <c:ser>
          <c:idx val="7"/>
          <c:order val="5"/>
          <c:tx>
            <c:strRef>
              <c:f>'F II.12'!$G$1</c:f>
              <c:strCache>
                <c:ptCount val="1"/>
              </c:strCache>
            </c:strRef>
          </c:tx>
          <c:spPr>
            <a:ln w="28575" cap="rnd">
              <a:solidFill>
                <a:schemeClr val="accent2">
                  <a:lumMod val="60000"/>
                </a:schemeClr>
              </a:solidFill>
              <a:round/>
            </a:ln>
            <a:effectLst/>
          </c:spPr>
          <c:marker>
            <c:symbol val="dash"/>
            <c:size val="9"/>
            <c:spPr>
              <a:solidFill>
                <a:srgbClr val="C00000"/>
              </a:solidFill>
              <a:ln w="9525">
                <a:solidFill>
                  <a:srgbClr val="C00000"/>
                </a:solidFill>
              </a:ln>
              <a:effectLst/>
            </c:spPr>
          </c:marker>
          <c:cat>
            <c:strRef>
              <c:f>'F II.12'!$A$2:$A$9</c:f>
              <c:strCache>
                <c:ptCount val="8"/>
                <c:pt idx="0">
                  <c:v>Japan</c:v>
                </c:pt>
                <c:pt idx="1">
                  <c:v>Australia</c:v>
                </c:pt>
                <c:pt idx="2">
                  <c:v>Chile</c:v>
                </c:pt>
                <c:pt idx="3">
                  <c:v>Peru</c:v>
                </c:pt>
                <c:pt idx="4">
                  <c:v>Brazil</c:v>
                </c:pt>
                <c:pt idx="5">
                  <c:v>Mexico</c:v>
                </c:pt>
                <c:pt idx="6">
                  <c:v>Canada</c:v>
                </c:pt>
                <c:pt idx="7">
                  <c:v>U.S. (right axis)</c:v>
                </c:pt>
              </c:strCache>
            </c:strRef>
          </c:cat>
          <c:val>
            <c:numRef>
              <c:f>'F II.12'!$G$2:$G$9</c:f>
              <c:numCache>
                <c:formatCode>0.0</c:formatCode>
                <c:ptCount val="8"/>
                <c:pt idx="7">
                  <c:v>26.162066905235601</c:v>
                </c:pt>
              </c:numCache>
            </c:numRef>
          </c:val>
          <c:smooth val="0"/>
          <c:extLst>
            <c:ext xmlns:c16="http://schemas.microsoft.com/office/drawing/2014/chart" uri="{C3380CC4-5D6E-409C-BE32-E72D297353CC}">
              <c16:uniqueId val="{00000006-5079-412F-88AD-7349F7639029}"/>
            </c:ext>
          </c:extLst>
        </c:ser>
        <c:dLbls>
          <c:showLegendKey val="0"/>
          <c:showVal val="0"/>
          <c:showCatName val="0"/>
          <c:showSerName val="0"/>
          <c:showPercent val="0"/>
          <c:showBubbleSize val="0"/>
        </c:dLbls>
        <c:marker val="1"/>
        <c:smooth val="0"/>
        <c:axId val="356812079"/>
        <c:axId val="356818319"/>
      </c:lineChart>
      <c:catAx>
        <c:axId val="165129007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448831"/>
        <c:crosses val="autoZero"/>
        <c:auto val="1"/>
        <c:lblAlgn val="ctr"/>
        <c:lblOffset val="100"/>
        <c:tickMarkSkip val="1"/>
        <c:noMultiLvlLbl val="0"/>
      </c:catAx>
      <c:valAx>
        <c:axId val="1651448831"/>
        <c:scaling>
          <c:orientation val="minMax"/>
          <c:max val="0.5"/>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290079"/>
        <c:crosses val="autoZero"/>
        <c:crossBetween val="between"/>
        <c:majorUnit val="0.5"/>
      </c:valAx>
      <c:valAx>
        <c:axId val="356818319"/>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356812079"/>
        <c:crosses val="max"/>
        <c:crossBetween val="between"/>
      </c:valAx>
      <c:catAx>
        <c:axId val="356812079"/>
        <c:scaling>
          <c:orientation val="minMax"/>
        </c:scaling>
        <c:delete val="1"/>
        <c:axPos val="b"/>
        <c:numFmt formatCode="General" sourceLinked="1"/>
        <c:majorTickMark val="out"/>
        <c:minorTickMark val="none"/>
        <c:tickLblPos val="nextTo"/>
        <c:crossAx val="356818319"/>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3"/>
        <c:delete val="1"/>
      </c:legendEntry>
      <c:legendEntry>
        <c:idx val="4"/>
        <c:delete val="1"/>
      </c:legendEntry>
      <c:legendEntry>
        <c:idx val="5"/>
        <c:delete val="1"/>
      </c:legendEntry>
      <c:layout>
        <c:manualLayout>
          <c:xMode val="edge"/>
          <c:yMode val="edge"/>
          <c:x val="0"/>
          <c:y val="0"/>
          <c:w val="1"/>
          <c:h val="0.1518691588785046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printSettings>
    <c:headerFooter/>
    <c:pageMargins b="0" l="0" r="0" t="0" header="0" footer="0"/>
    <c:pageSetup paperSize="5"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688620043438523"/>
          <c:y val="0.18822991022150265"/>
          <c:w val="0.81539217627295113"/>
          <c:h val="0.50852481786739268"/>
        </c:manualLayout>
      </c:layout>
      <c:lineChart>
        <c:grouping val="standard"/>
        <c:varyColors val="0"/>
        <c:ser>
          <c:idx val="0"/>
          <c:order val="0"/>
          <c:tx>
            <c:strRef>
              <c:f>'F II.13'!$B$1</c:f>
              <c:strCache>
                <c:ptCount val="1"/>
                <c:pt idx="0">
                  <c:v>Central scenario</c:v>
                </c:pt>
              </c:strCache>
            </c:strRef>
          </c:tx>
          <c:spPr>
            <a:ln w="28575" cap="rnd">
              <a:noFill/>
              <a:round/>
            </a:ln>
            <a:effectLst/>
          </c:spPr>
          <c:marker>
            <c:symbol val="square"/>
            <c:size val="5"/>
            <c:spPr>
              <a:solidFill>
                <a:schemeClr val="accent1"/>
              </a:solidFill>
              <a:ln w="9525">
                <a:solidFill>
                  <a:schemeClr val="accent1"/>
                </a:solidFill>
              </a:ln>
              <a:effectLst/>
            </c:spPr>
          </c:marker>
          <c:dPt>
            <c:idx val="4"/>
            <c:marker>
              <c:symbol val="squar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7C7F-4B10-990C-23D442DD4BC9}"/>
              </c:ext>
            </c:extLst>
          </c:dPt>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II.13'!$B$2:$B$9</c:f>
              <c:numCache>
                <c:formatCode>General</c:formatCode>
                <c:ptCount val="8"/>
                <c:pt idx="0">
                  <c:v>-0.31236410156411099</c:v>
                </c:pt>
                <c:pt idx="1">
                  <c:v>-0.27083417509676799</c:v>
                </c:pt>
                <c:pt idx="2">
                  <c:v>-0.23724140498899701</c:v>
                </c:pt>
                <c:pt idx="3">
                  <c:v>-0.21851987610770299</c:v>
                </c:pt>
                <c:pt idx="4">
                  <c:v>-0.19771839942175401</c:v>
                </c:pt>
                <c:pt idx="5">
                  <c:v>-0.163057053778182</c:v>
                </c:pt>
                <c:pt idx="6">
                  <c:v>-0.130002359753778</c:v>
                </c:pt>
              </c:numCache>
            </c:numRef>
          </c:val>
          <c:smooth val="0"/>
          <c:extLst>
            <c:ext xmlns:c16="http://schemas.microsoft.com/office/drawing/2014/chart" uri="{C3380CC4-5D6E-409C-BE32-E72D297353CC}">
              <c16:uniqueId val="{00000001-7C7F-4B10-990C-23D442DD4BC9}"/>
            </c:ext>
          </c:extLst>
        </c:ser>
        <c:ser>
          <c:idx val="2"/>
          <c:order val="1"/>
          <c:tx>
            <c:strRef>
              <c:f>'F II.13'!$C$1</c:f>
              <c:strCache>
                <c:ptCount val="1"/>
                <c:pt idx="0">
                  <c:v>April 2nd scenario</c:v>
                </c:pt>
              </c:strCache>
            </c:strRef>
          </c:tx>
          <c:spPr>
            <a:ln w="28575" cap="rnd">
              <a:noFill/>
              <a:round/>
            </a:ln>
            <a:effectLst/>
          </c:spPr>
          <c:marker>
            <c:symbol val="diamond"/>
            <c:size val="8"/>
            <c:spPr>
              <a:solidFill>
                <a:srgbClr val="00B050"/>
              </a:solidFill>
              <a:ln w="9525">
                <a:noFill/>
              </a:ln>
              <a:effectLst/>
            </c:spPr>
          </c:marker>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II.13'!$C$2:$C$9</c:f>
              <c:numCache>
                <c:formatCode>General</c:formatCode>
                <c:ptCount val="8"/>
                <c:pt idx="0">
                  <c:v>-0.29101947495743202</c:v>
                </c:pt>
                <c:pt idx="1">
                  <c:v>-0.36159485144409098</c:v>
                </c:pt>
                <c:pt idx="2">
                  <c:v>-0.17291890014863301</c:v>
                </c:pt>
                <c:pt idx="3">
                  <c:v>-0.34484153801987999</c:v>
                </c:pt>
                <c:pt idx="4">
                  <c:v>-0.24048495404989101</c:v>
                </c:pt>
                <c:pt idx="5">
                  <c:v>-0.23333419638656999</c:v>
                </c:pt>
                <c:pt idx="6">
                  <c:v>-0.159692165837688</c:v>
                </c:pt>
              </c:numCache>
            </c:numRef>
          </c:val>
          <c:smooth val="0"/>
          <c:extLst>
            <c:ext xmlns:c16="http://schemas.microsoft.com/office/drawing/2014/chart" uri="{C3380CC4-5D6E-409C-BE32-E72D297353CC}">
              <c16:uniqueId val="{00000002-7C7F-4B10-990C-23D442DD4BC9}"/>
            </c:ext>
          </c:extLst>
        </c:ser>
        <c:ser>
          <c:idx val="3"/>
          <c:order val="2"/>
          <c:tx>
            <c:strRef>
              <c:f>'F II.13'!$D$1</c:f>
              <c:strCache>
                <c:ptCount val="1"/>
                <c:pt idx="0">
                  <c:v>Reciprocal tariff pause scenario and 145% on China</c:v>
                </c:pt>
              </c:strCache>
            </c:strRef>
          </c:tx>
          <c:spPr>
            <a:ln w="28575" cap="rnd">
              <a:noFill/>
              <a:round/>
            </a:ln>
            <a:effectLst/>
          </c:spPr>
          <c:marker>
            <c:symbol val="dash"/>
            <c:size val="8"/>
            <c:spPr>
              <a:solidFill>
                <a:srgbClr val="C00000"/>
              </a:solidFill>
              <a:ln w="9525">
                <a:noFill/>
              </a:ln>
              <a:effectLst/>
            </c:spPr>
          </c:marker>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II.13'!$D$2:$D$9</c:f>
              <c:numCache>
                <c:formatCode>General</c:formatCode>
                <c:ptCount val="8"/>
                <c:pt idx="0">
                  <c:v>-0.38453523981672999</c:v>
                </c:pt>
                <c:pt idx="1">
                  <c:v>-0.58662594407009605</c:v>
                </c:pt>
                <c:pt idx="2">
                  <c:v>-0.240017580519614</c:v>
                </c:pt>
                <c:pt idx="3">
                  <c:v>-0.40657987999231898</c:v>
                </c:pt>
                <c:pt idx="4">
                  <c:v>-0.36232275698039301</c:v>
                </c:pt>
                <c:pt idx="5">
                  <c:v>-0.33999098608193901</c:v>
                </c:pt>
                <c:pt idx="6">
                  <c:v>-0.22278107263917801</c:v>
                </c:pt>
              </c:numCache>
            </c:numRef>
          </c:val>
          <c:smooth val="0"/>
          <c:extLst>
            <c:ext xmlns:c16="http://schemas.microsoft.com/office/drawing/2014/chart" uri="{C3380CC4-5D6E-409C-BE32-E72D297353CC}">
              <c16:uniqueId val="{00000003-7C7F-4B10-990C-23D442DD4BC9}"/>
            </c:ext>
          </c:extLst>
        </c:ser>
        <c:dLbls>
          <c:showLegendKey val="0"/>
          <c:showVal val="0"/>
          <c:showCatName val="0"/>
          <c:showSerName val="0"/>
          <c:showPercent val="0"/>
          <c:showBubbleSize val="0"/>
        </c:dLbls>
        <c:marker val="1"/>
        <c:smooth val="0"/>
        <c:axId val="1651290079"/>
        <c:axId val="1651448831"/>
      </c:lineChart>
      <c:lineChart>
        <c:grouping val="standard"/>
        <c:varyColors val="0"/>
        <c:ser>
          <c:idx val="4"/>
          <c:order val="3"/>
          <c:tx>
            <c:strRef>
              <c:f>'F II.13'!$E$1</c:f>
              <c:strCache>
                <c:ptCount val="1"/>
              </c:strCache>
            </c:strRef>
          </c:tx>
          <c:spPr>
            <a:ln w="28575" cap="rnd">
              <a:noFill/>
              <a:round/>
            </a:ln>
            <a:effectLst/>
          </c:spPr>
          <c:marker>
            <c:symbol val="square"/>
            <c:size val="7"/>
            <c:spPr>
              <a:solidFill>
                <a:srgbClr val="0070C0"/>
              </a:solidFill>
              <a:ln w="9525">
                <a:noFill/>
              </a:ln>
              <a:effectLst/>
            </c:spPr>
          </c:marker>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II.13'!$E$2:$E$9</c:f>
              <c:numCache>
                <c:formatCode>General</c:formatCode>
                <c:ptCount val="8"/>
                <c:pt idx="7">
                  <c:v>1.7501206653601999</c:v>
                </c:pt>
              </c:numCache>
            </c:numRef>
          </c:val>
          <c:smooth val="0"/>
          <c:extLst>
            <c:ext xmlns:c16="http://schemas.microsoft.com/office/drawing/2014/chart" uri="{C3380CC4-5D6E-409C-BE32-E72D297353CC}">
              <c16:uniqueId val="{00000004-7C7F-4B10-990C-23D442DD4BC9}"/>
            </c:ext>
          </c:extLst>
        </c:ser>
        <c:ser>
          <c:idx val="6"/>
          <c:order val="4"/>
          <c:tx>
            <c:strRef>
              <c:f>'F II.13'!$F$1</c:f>
              <c:strCache>
                <c:ptCount val="1"/>
              </c:strCache>
            </c:strRef>
          </c:tx>
          <c:spPr>
            <a:ln w="28575" cap="rnd">
              <a:solidFill>
                <a:schemeClr val="accent1">
                  <a:lumMod val="60000"/>
                </a:schemeClr>
              </a:solidFill>
              <a:round/>
            </a:ln>
            <a:effectLst/>
          </c:spPr>
          <c:marker>
            <c:symbol val="diamond"/>
            <c:size val="8"/>
            <c:spPr>
              <a:solidFill>
                <a:srgbClr val="00B050"/>
              </a:solidFill>
              <a:ln w="9525">
                <a:noFill/>
              </a:ln>
              <a:effectLst/>
            </c:spPr>
          </c:marker>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II.13'!$F$2:$F$9</c:f>
              <c:numCache>
                <c:formatCode>General</c:formatCode>
                <c:ptCount val="8"/>
                <c:pt idx="7">
                  <c:v>2.7974282633149699</c:v>
                </c:pt>
              </c:numCache>
            </c:numRef>
          </c:val>
          <c:smooth val="0"/>
          <c:extLst>
            <c:ext xmlns:c16="http://schemas.microsoft.com/office/drawing/2014/chart" uri="{C3380CC4-5D6E-409C-BE32-E72D297353CC}">
              <c16:uniqueId val="{00000005-7C7F-4B10-990C-23D442DD4BC9}"/>
            </c:ext>
          </c:extLst>
        </c:ser>
        <c:ser>
          <c:idx val="7"/>
          <c:order val="5"/>
          <c:tx>
            <c:strRef>
              <c:f>'F II.13'!$G$1</c:f>
              <c:strCache>
                <c:ptCount val="1"/>
              </c:strCache>
            </c:strRef>
          </c:tx>
          <c:spPr>
            <a:ln w="28575" cap="rnd">
              <a:solidFill>
                <a:schemeClr val="accent2">
                  <a:lumMod val="60000"/>
                </a:schemeClr>
              </a:solidFill>
              <a:round/>
            </a:ln>
            <a:effectLst/>
          </c:spPr>
          <c:marker>
            <c:symbol val="dash"/>
            <c:size val="9"/>
            <c:spPr>
              <a:solidFill>
                <a:srgbClr val="C00000"/>
              </a:solidFill>
              <a:ln w="9525">
                <a:solidFill>
                  <a:srgbClr val="C00000"/>
                </a:solidFill>
              </a:ln>
              <a:effectLst/>
            </c:spPr>
          </c:marker>
          <c:cat>
            <c:strRef>
              <c:f>'F II.13'!$A$2:$A$9</c:f>
              <c:strCache>
                <c:ptCount val="8"/>
                <c:pt idx="0">
                  <c:v>Canada</c:v>
                </c:pt>
                <c:pt idx="1">
                  <c:v>Chile</c:v>
                </c:pt>
                <c:pt idx="2">
                  <c:v>Mexico</c:v>
                </c:pt>
                <c:pt idx="3">
                  <c:v>Japan</c:v>
                </c:pt>
                <c:pt idx="4">
                  <c:v>Peru</c:v>
                </c:pt>
                <c:pt idx="5">
                  <c:v>Australia</c:v>
                </c:pt>
                <c:pt idx="6">
                  <c:v>Brazil</c:v>
                </c:pt>
                <c:pt idx="7">
                  <c:v>U.S. (right axis)</c:v>
                </c:pt>
              </c:strCache>
            </c:strRef>
          </c:cat>
          <c:val>
            <c:numRef>
              <c:f>'F II.13'!$G$2:$G$9</c:f>
              <c:numCache>
                <c:formatCode>General</c:formatCode>
                <c:ptCount val="8"/>
                <c:pt idx="7">
                  <c:v>3.88918191924461</c:v>
                </c:pt>
              </c:numCache>
            </c:numRef>
          </c:val>
          <c:smooth val="0"/>
          <c:extLst>
            <c:ext xmlns:c16="http://schemas.microsoft.com/office/drawing/2014/chart" uri="{C3380CC4-5D6E-409C-BE32-E72D297353CC}">
              <c16:uniqueId val="{00000006-7C7F-4B10-990C-23D442DD4BC9}"/>
            </c:ext>
          </c:extLst>
        </c:ser>
        <c:dLbls>
          <c:showLegendKey val="0"/>
          <c:showVal val="0"/>
          <c:showCatName val="0"/>
          <c:showSerName val="0"/>
          <c:showPercent val="0"/>
          <c:showBubbleSize val="0"/>
        </c:dLbls>
        <c:marker val="1"/>
        <c:smooth val="0"/>
        <c:axId val="356812079"/>
        <c:axId val="356818319"/>
      </c:lineChart>
      <c:catAx>
        <c:axId val="165129007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448831"/>
        <c:crosses val="autoZero"/>
        <c:auto val="1"/>
        <c:lblAlgn val="ctr"/>
        <c:lblOffset val="100"/>
        <c:tickMarkSkip val="1"/>
        <c:noMultiLvlLbl val="0"/>
      </c:catAx>
      <c:valAx>
        <c:axId val="1651448831"/>
        <c:scaling>
          <c:orientation val="minMax"/>
          <c:max val="0"/>
          <c:min val="-0.8"/>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290079"/>
        <c:crosses val="autoZero"/>
        <c:crossBetween val="between"/>
        <c:majorUnit val="0.2"/>
      </c:valAx>
      <c:valAx>
        <c:axId val="356818319"/>
        <c:scaling>
          <c:orientation val="minMax"/>
          <c:max val="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356812079"/>
        <c:crosses val="max"/>
        <c:crossBetween val="between"/>
        <c:majorUnit val="1"/>
      </c:valAx>
      <c:catAx>
        <c:axId val="356812079"/>
        <c:scaling>
          <c:orientation val="minMax"/>
        </c:scaling>
        <c:delete val="1"/>
        <c:axPos val="b"/>
        <c:numFmt formatCode="General" sourceLinked="1"/>
        <c:majorTickMark val="out"/>
        <c:minorTickMark val="none"/>
        <c:tickLblPos val="nextTo"/>
        <c:crossAx val="356818319"/>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3"/>
        <c:delete val="1"/>
      </c:legendEntry>
      <c:legendEntry>
        <c:idx val="4"/>
        <c:delete val="1"/>
      </c:legendEntry>
      <c:legendEntry>
        <c:idx val="5"/>
        <c:delete val="1"/>
      </c:legendEntry>
      <c:layout>
        <c:manualLayout>
          <c:xMode val="edge"/>
          <c:yMode val="edge"/>
          <c:x val="0"/>
          <c:y val="0"/>
          <c:w val="1"/>
          <c:h val="0.15186915887850466"/>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printSettings>
    <c:headerFooter/>
    <c:pageMargins b="0" l="0" r="0" t="0" header="0" footer="0"/>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'F II.14'!$A$4</c:f>
              <c:strCache>
                <c:ptCount val="1"/>
                <c:pt idx="0">
                  <c:v>Domestic supply</c:v>
                </c:pt>
              </c:strCache>
            </c:strRef>
          </c:tx>
          <c:spPr>
            <a:solidFill>
              <a:schemeClr val="accent2">
                <a:lumMod val="40000"/>
                <a:lumOff val="60000"/>
              </a:schemeClr>
            </a:solidFill>
            <a:ln>
              <a:noFill/>
            </a:ln>
            <a:effectLst/>
          </c:spPr>
          <c:invertIfNegative val="0"/>
          <c:cat>
            <c:strRef>
              <c:f>'F II.14'!$B$2:$D$2</c:f>
              <c:strCache>
                <c:ptCount val="3"/>
                <c:pt idx="0">
                  <c:v>Chile</c:v>
                </c:pt>
                <c:pt idx="1">
                  <c:v>Canada</c:v>
                </c:pt>
                <c:pt idx="2">
                  <c:v>Mexico</c:v>
                </c:pt>
              </c:strCache>
            </c:strRef>
          </c:cat>
          <c:val>
            <c:numRef>
              <c:f>'F II.14'!$B$4:$D$4</c:f>
              <c:numCache>
                <c:formatCode>0.00</c:formatCode>
                <c:ptCount val="3"/>
                <c:pt idx="0">
                  <c:v>-4.3136634399999998E-2</c:v>
                </c:pt>
                <c:pt idx="1">
                  <c:v>-0.35987627204890932</c:v>
                </c:pt>
                <c:pt idx="2">
                  <c:v>-0.34731472001117103</c:v>
                </c:pt>
              </c:numCache>
            </c:numRef>
          </c:val>
          <c:extLst>
            <c:ext xmlns:c16="http://schemas.microsoft.com/office/drawing/2014/chart" uri="{C3380CC4-5D6E-409C-BE32-E72D297353CC}">
              <c16:uniqueId val="{00000000-1B44-4D91-99B7-C126DC2755EC}"/>
            </c:ext>
          </c:extLst>
        </c:ser>
        <c:ser>
          <c:idx val="1"/>
          <c:order val="1"/>
          <c:tx>
            <c:strRef>
              <c:f>'F II.14'!$A$5</c:f>
              <c:strCache>
                <c:ptCount val="1"/>
                <c:pt idx="0">
                  <c:v>Global competition</c:v>
                </c:pt>
              </c:strCache>
            </c:strRef>
          </c:tx>
          <c:spPr>
            <a:solidFill>
              <a:schemeClr val="tx2">
                <a:lumMod val="25000"/>
                <a:lumOff val="75000"/>
              </a:schemeClr>
            </a:solidFill>
            <a:ln>
              <a:noFill/>
            </a:ln>
            <a:effectLst/>
          </c:spPr>
          <c:invertIfNegative val="0"/>
          <c:cat>
            <c:strRef>
              <c:f>'F II.14'!$B$2:$D$2</c:f>
              <c:strCache>
                <c:ptCount val="3"/>
                <c:pt idx="0">
                  <c:v>Chile</c:v>
                </c:pt>
                <c:pt idx="1">
                  <c:v>Canada</c:v>
                </c:pt>
                <c:pt idx="2">
                  <c:v>Mexico</c:v>
                </c:pt>
              </c:strCache>
            </c:strRef>
          </c:cat>
          <c:val>
            <c:numRef>
              <c:f>'F II.14'!$B$5:$D$5</c:f>
              <c:numCache>
                <c:formatCode>0.00</c:formatCode>
                <c:ptCount val="3"/>
                <c:pt idx="0">
                  <c:v>-0.22769754069676801</c:v>
                </c:pt>
                <c:pt idx="1">
                  <c:v>4.7512170484798333E-2</c:v>
                </c:pt>
                <c:pt idx="2">
                  <c:v>0.11007331502217402</c:v>
                </c:pt>
              </c:numCache>
            </c:numRef>
          </c:val>
          <c:extLst>
            <c:ext xmlns:c16="http://schemas.microsoft.com/office/drawing/2014/chart" uri="{C3380CC4-5D6E-409C-BE32-E72D297353CC}">
              <c16:uniqueId val="{00000001-1B44-4D91-99B7-C126DC2755EC}"/>
            </c:ext>
          </c:extLst>
        </c:ser>
        <c:dLbls>
          <c:showLegendKey val="0"/>
          <c:showVal val="0"/>
          <c:showCatName val="0"/>
          <c:showSerName val="0"/>
          <c:showPercent val="0"/>
          <c:showBubbleSize val="0"/>
        </c:dLbls>
        <c:gapWidth val="150"/>
        <c:overlap val="100"/>
        <c:axId val="1199137392"/>
        <c:axId val="1199137872"/>
      </c:barChart>
      <c:lineChart>
        <c:grouping val="standard"/>
        <c:varyColors val="0"/>
        <c:ser>
          <c:idx val="2"/>
          <c:order val="2"/>
          <c:tx>
            <c:strRef>
              <c:f>'F II.14'!$A$6</c:f>
              <c:strCache>
                <c:ptCount val="1"/>
                <c:pt idx="0">
                  <c:v>Total</c:v>
                </c:pt>
              </c:strCache>
            </c:strRef>
          </c:tx>
          <c:spPr>
            <a:ln w="28575" cap="rnd">
              <a:noFill/>
              <a:round/>
            </a:ln>
            <a:effectLst/>
          </c:spPr>
          <c:marker>
            <c:symbol val="circle"/>
            <c:size val="7"/>
            <c:spPr>
              <a:solidFill>
                <a:schemeClr val="tx1"/>
              </a:solidFill>
              <a:ln w="9525">
                <a:noFill/>
              </a:ln>
              <a:effectLst/>
            </c:spPr>
          </c:marker>
          <c:dLbls>
            <c:dLbl>
              <c:idx val="1"/>
              <c:layout>
                <c:manualLayout>
                  <c:x val="-6.7337191990729559E-2"/>
                  <c:y val="-6.8863930536080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44-4D91-99B7-C126DC2755EC}"/>
                </c:ext>
              </c:extLst>
            </c:dLbl>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 II.14'!$B$2:$D$2</c:f>
              <c:strCache>
                <c:ptCount val="3"/>
                <c:pt idx="0">
                  <c:v>Chile</c:v>
                </c:pt>
                <c:pt idx="1">
                  <c:v>Canada</c:v>
                </c:pt>
                <c:pt idx="2">
                  <c:v>Mexico</c:v>
                </c:pt>
              </c:strCache>
            </c:strRef>
          </c:cat>
          <c:val>
            <c:numRef>
              <c:f>'F II.14'!$B$6:$D$6</c:f>
              <c:numCache>
                <c:formatCode>0.00</c:formatCode>
                <c:ptCount val="3"/>
                <c:pt idx="0">
                  <c:v>-0.27083417509676799</c:v>
                </c:pt>
                <c:pt idx="1">
                  <c:v>-0.31236410156411099</c:v>
                </c:pt>
                <c:pt idx="2">
                  <c:v>-0.23724140498899701</c:v>
                </c:pt>
              </c:numCache>
            </c:numRef>
          </c:val>
          <c:smooth val="0"/>
          <c:extLst>
            <c:ext xmlns:c16="http://schemas.microsoft.com/office/drawing/2014/chart" uri="{C3380CC4-5D6E-409C-BE32-E72D297353CC}">
              <c16:uniqueId val="{00000003-1B44-4D91-99B7-C126DC2755EC}"/>
            </c:ext>
          </c:extLst>
        </c:ser>
        <c:dLbls>
          <c:showLegendKey val="0"/>
          <c:showVal val="0"/>
          <c:showCatName val="0"/>
          <c:showSerName val="0"/>
          <c:showPercent val="0"/>
          <c:showBubbleSize val="0"/>
        </c:dLbls>
        <c:marker val="1"/>
        <c:smooth val="0"/>
        <c:axId val="1199137392"/>
        <c:axId val="1199137872"/>
      </c:lineChart>
      <c:catAx>
        <c:axId val="119913739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9137872"/>
        <c:crosses val="autoZero"/>
        <c:auto val="1"/>
        <c:lblAlgn val="ctr"/>
        <c:lblOffset val="100"/>
        <c:noMultiLvlLbl val="0"/>
      </c:catAx>
      <c:valAx>
        <c:axId val="1199137872"/>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91373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915740368622794"/>
          <c:y val="2.9036224088521655E-2"/>
          <c:w val="0.77430329872912074"/>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426339</xdr:colOff>
      <xdr:row>16</xdr:row>
      <xdr:rowOff>148590</xdr:rowOff>
    </xdr:to>
    <xdr:graphicFrame macro="">
      <xdr:nvGraphicFramePr>
        <xdr:cNvPr id="3" name="Gráfico 2">
          <a:extLst>
            <a:ext uri="{FF2B5EF4-FFF2-40B4-BE49-F238E27FC236}">
              <a16:creationId xmlns:a16="http://schemas.microsoft.com/office/drawing/2014/main" id="{057D8A3F-C4A9-4393-9727-45B5F27FD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426339</xdr:colOff>
      <xdr:row>16</xdr:row>
      <xdr:rowOff>148590</xdr:rowOff>
    </xdr:to>
    <xdr:graphicFrame macro="">
      <xdr:nvGraphicFramePr>
        <xdr:cNvPr id="3" name="Gráfico 2">
          <a:extLst>
            <a:ext uri="{FF2B5EF4-FFF2-40B4-BE49-F238E27FC236}">
              <a16:creationId xmlns:a16="http://schemas.microsoft.com/office/drawing/2014/main" id="{3E8A9F7C-C7BB-4FD2-BF4A-114232B3F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xdr:row>
      <xdr:rowOff>63500</xdr:rowOff>
    </xdr:from>
    <xdr:to>
      <xdr:col>9</xdr:col>
      <xdr:colOff>579882</xdr:colOff>
      <xdr:row>16</xdr:row>
      <xdr:rowOff>53340</xdr:rowOff>
    </xdr:to>
    <xdr:graphicFrame macro="">
      <xdr:nvGraphicFramePr>
        <xdr:cNvPr id="3" name="Gráfico 2">
          <a:extLst>
            <a:ext uri="{FF2B5EF4-FFF2-40B4-BE49-F238E27FC236}">
              <a16:creationId xmlns:a16="http://schemas.microsoft.com/office/drawing/2014/main" id="{82C3896C-D6FB-4A9E-888D-59B56F683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32BD-0780-4716-870F-43D97D46CFCD}">
  <dimension ref="A1:M19"/>
  <sheetViews>
    <sheetView showGridLines="0" zoomScaleNormal="100" workbookViewId="0">
      <selection activeCell="I18" sqref="I18:M18"/>
    </sheetView>
  </sheetViews>
  <sheetFormatPr baseColWidth="10" defaultRowHeight="14.5" x14ac:dyDescent="0.35"/>
  <cols>
    <col min="1" max="1" width="14.26953125" style="5" bestFit="1" customWidth="1"/>
    <col min="2" max="2" width="14.26953125" bestFit="1" customWidth="1"/>
    <col min="3" max="3" width="15.90625" bestFit="1" customWidth="1"/>
    <col min="4" max="4" width="11" bestFit="1" customWidth="1"/>
    <col min="5" max="7" width="11.36328125" bestFit="1" customWidth="1"/>
  </cols>
  <sheetData>
    <row r="1" spans="1:13" x14ac:dyDescent="0.35">
      <c r="A1" s="11"/>
      <c r="B1" s="11" t="s">
        <v>9</v>
      </c>
      <c r="C1" s="11" t="s">
        <v>10</v>
      </c>
      <c r="D1" s="11" t="s">
        <v>11</v>
      </c>
      <c r="E1" s="11"/>
      <c r="F1" s="11"/>
      <c r="G1" s="11"/>
    </row>
    <row r="2" spans="1:13" x14ac:dyDescent="0.35">
      <c r="A2" s="12" t="s">
        <v>3</v>
      </c>
      <c r="B2" s="19">
        <v>-0.76521490608727505</v>
      </c>
      <c r="C2" s="19">
        <v>-1.1042068869955399</v>
      </c>
      <c r="D2" s="19">
        <v>-1.69072041883359</v>
      </c>
      <c r="E2" s="19"/>
      <c r="F2" s="19"/>
      <c r="G2" s="19"/>
    </row>
    <row r="3" spans="1:13" x14ac:dyDescent="0.35">
      <c r="A3" s="12" t="s">
        <v>2</v>
      </c>
      <c r="B3" s="19">
        <v>-0.704344484942798</v>
      </c>
      <c r="C3" s="19">
        <v>-1.02573975194692</v>
      </c>
      <c r="D3" s="19">
        <v>-1.5201919911313999</v>
      </c>
      <c r="E3" s="19"/>
      <c r="F3" s="19"/>
      <c r="G3" s="19"/>
      <c r="I3" s="7" t="s">
        <v>13</v>
      </c>
      <c r="J3" s="8"/>
      <c r="K3" s="8"/>
      <c r="L3" s="8"/>
      <c r="M3" s="8"/>
    </row>
    <row r="4" spans="1:13" x14ac:dyDescent="0.35">
      <c r="A4" s="12" t="s">
        <v>0</v>
      </c>
      <c r="B4" s="19">
        <v>-0.66055117479724101</v>
      </c>
      <c r="C4" s="19">
        <v>-0.908981745125093</v>
      </c>
      <c r="D4" s="19">
        <v>-1.4963539945650699</v>
      </c>
      <c r="E4" s="19"/>
      <c r="F4" s="19"/>
      <c r="G4" s="19"/>
      <c r="I4" s="8" t="s">
        <v>12</v>
      </c>
      <c r="J4" s="8"/>
      <c r="K4" s="8"/>
      <c r="L4" s="8"/>
      <c r="M4" s="8"/>
    </row>
    <row r="5" spans="1:13" x14ac:dyDescent="0.35">
      <c r="A5" s="12" t="s">
        <v>4</v>
      </c>
      <c r="B5" s="19">
        <v>-0.55243264971690498</v>
      </c>
      <c r="C5" s="19">
        <v>-0.73559380505127103</v>
      </c>
      <c r="D5" s="19">
        <v>-1.19035431339898</v>
      </c>
      <c r="E5" s="19"/>
      <c r="F5" s="19"/>
      <c r="G5" s="19"/>
      <c r="I5" s="9" t="s">
        <v>14</v>
      </c>
      <c r="J5" s="9"/>
      <c r="K5" s="8"/>
      <c r="L5" s="8"/>
      <c r="M5" s="8"/>
    </row>
    <row r="6" spans="1:13" x14ac:dyDescent="0.35">
      <c r="A6" s="12" t="s">
        <v>5</v>
      </c>
      <c r="B6" s="19">
        <v>-0.42773357322126698</v>
      </c>
      <c r="C6" s="19">
        <v>-0.58715758068643698</v>
      </c>
      <c r="D6" s="19">
        <v>-0.88736515903867796</v>
      </c>
      <c r="E6" s="19"/>
      <c r="F6" s="19"/>
      <c r="G6" s="19"/>
      <c r="I6" s="9"/>
      <c r="J6" s="9"/>
      <c r="K6" s="8"/>
      <c r="L6" s="8"/>
      <c r="M6" s="8"/>
    </row>
    <row r="7" spans="1:13" x14ac:dyDescent="0.35">
      <c r="A7" s="12" t="s">
        <v>6</v>
      </c>
      <c r="B7" s="19">
        <v>-2.18972038580456E-2</v>
      </c>
      <c r="C7" s="19">
        <v>-3.3369454257281599E-2</v>
      </c>
      <c r="D7" s="19">
        <v>-0.43716230418624502</v>
      </c>
      <c r="E7" s="19"/>
      <c r="F7" s="19"/>
      <c r="G7" s="19"/>
      <c r="I7" s="9"/>
      <c r="J7" s="9"/>
      <c r="K7" s="8"/>
      <c r="L7" s="8"/>
      <c r="M7" s="8"/>
    </row>
    <row r="8" spans="1:13" x14ac:dyDescent="0.35">
      <c r="A8" s="12" t="s">
        <v>7</v>
      </c>
      <c r="B8" s="19">
        <v>0.19810562811259899</v>
      </c>
      <c r="C8" s="19">
        <v>0.27897293890624097</v>
      </c>
      <c r="D8" s="19">
        <v>1.9524220946354202E-2</v>
      </c>
      <c r="E8" s="19"/>
      <c r="F8" s="19"/>
      <c r="G8" s="19"/>
      <c r="I8" s="9"/>
      <c r="J8" s="9"/>
      <c r="K8" s="8"/>
      <c r="L8" s="8"/>
      <c r="M8" s="8"/>
    </row>
    <row r="9" spans="1:13" x14ac:dyDescent="0.35">
      <c r="A9" s="12" t="s">
        <v>8</v>
      </c>
      <c r="B9" s="19"/>
      <c r="C9" s="19"/>
      <c r="D9" s="19"/>
      <c r="E9" s="19">
        <v>11.5051835981899</v>
      </c>
      <c r="F9" s="19">
        <v>18.204570182028601</v>
      </c>
      <c r="G9" s="19">
        <v>26.162066905235601</v>
      </c>
      <c r="I9" s="9"/>
      <c r="J9" s="9"/>
      <c r="K9" s="8"/>
      <c r="L9" s="8"/>
      <c r="M9" s="8"/>
    </row>
    <row r="10" spans="1:13" x14ac:dyDescent="0.35">
      <c r="I10" s="9"/>
      <c r="J10" s="9"/>
      <c r="K10" s="8"/>
      <c r="L10" s="8"/>
      <c r="M10" s="8"/>
    </row>
    <row r="11" spans="1:13" x14ac:dyDescent="0.35">
      <c r="C11" s="1"/>
      <c r="I11" s="9"/>
      <c r="J11" s="9"/>
      <c r="K11" s="8"/>
      <c r="L11" s="8"/>
      <c r="M11" s="8"/>
    </row>
    <row r="12" spans="1:13" x14ac:dyDescent="0.35">
      <c r="C12" s="2"/>
      <c r="I12" s="9"/>
      <c r="J12" s="9"/>
      <c r="K12" s="8"/>
      <c r="L12" s="8"/>
      <c r="M12" s="8"/>
    </row>
    <row r="13" spans="1:13" ht="14.5" customHeight="1" x14ac:dyDescent="0.35">
      <c r="C13" s="20"/>
      <c r="D13" s="20"/>
      <c r="E13" s="20"/>
      <c r="F13" s="20"/>
      <c r="G13" s="20"/>
      <c r="H13" s="20"/>
      <c r="I13" s="9"/>
      <c r="J13" s="9"/>
      <c r="K13" s="8"/>
      <c r="L13" s="8"/>
      <c r="M13" s="8"/>
    </row>
    <row r="14" spans="1:13" x14ac:dyDescent="0.35">
      <c r="C14" s="20"/>
      <c r="D14" s="20"/>
      <c r="E14" s="20"/>
      <c r="F14" s="20"/>
      <c r="G14" s="20"/>
      <c r="H14" s="20"/>
      <c r="I14" s="9"/>
      <c r="J14" s="9"/>
      <c r="K14" s="8"/>
      <c r="L14" s="8"/>
      <c r="M14" s="8"/>
    </row>
    <row r="15" spans="1:13" x14ac:dyDescent="0.35">
      <c r="C15" s="20"/>
      <c r="D15" s="20"/>
      <c r="E15" s="20"/>
      <c r="F15" s="20"/>
      <c r="G15" s="20"/>
      <c r="H15" s="20"/>
      <c r="I15" s="9"/>
      <c r="J15" s="9"/>
      <c r="K15" s="8"/>
      <c r="L15" s="8"/>
      <c r="M15" s="8"/>
    </row>
    <row r="16" spans="1:13" x14ac:dyDescent="0.35">
      <c r="C16" s="20"/>
      <c r="D16" s="20"/>
      <c r="E16" s="20"/>
      <c r="F16" s="20"/>
      <c r="G16" s="20"/>
      <c r="H16" s="20"/>
      <c r="I16" s="9"/>
      <c r="J16" s="9"/>
      <c r="K16" s="8"/>
      <c r="L16" s="8"/>
      <c r="M16" s="8"/>
    </row>
    <row r="17" spans="3:13" x14ac:dyDescent="0.35">
      <c r="C17" s="20"/>
      <c r="D17" s="20"/>
      <c r="E17" s="20"/>
      <c r="F17" s="20"/>
      <c r="G17" s="20"/>
      <c r="H17" s="20"/>
      <c r="I17" s="9"/>
      <c r="J17" s="9"/>
      <c r="K17" s="8"/>
      <c r="L17" s="8"/>
      <c r="M17" s="8"/>
    </row>
    <row r="18" spans="3:13" ht="147" customHeight="1" x14ac:dyDescent="0.35">
      <c r="I18" s="21" t="s">
        <v>15</v>
      </c>
      <c r="J18" s="21"/>
      <c r="K18" s="21"/>
      <c r="L18" s="21"/>
      <c r="M18" s="21"/>
    </row>
    <row r="19" spans="3:13" x14ac:dyDescent="0.35">
      <c r="I19" s="22"/>
      <c r="J19" s="22"/>
      <c r="K19" s="22"/>
      <c r="L19" s="22"/>
      <c r="M19" s="22"/>
    </row>
  </sheetData>
  <mergeCells count="3">
    <mergeCell ref="C13:H17"/>
    <mergeCell ref="I18:M18"/>
    <mergeCell ref="I19:M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47315-D7EB-428C-A8C2-8421D0BB91B6}">
  <dimension ref="A1:M21"/>
  <sheetViews>
    <sheetView showGridLines="0" zoomScaleNormal="100" workbookViewId="0">
      <selection activeCell="I3" sqref="I3"/>
    </sheetView>
  </sheetViews>
  <sheetFormatPr baseColWidth="10" defaultRowHeight="14.5" x14ac:dyDescent="0.35"/>
  <cols>
    <col min="1" max="1" width="14.26953125" bestFit="1" customWidth="1"/>
    <col min="7" max="7" width="11.81640625" bestFit="1" customWidth="1"/>
  </cols>
  <sheetData>
    <row r="1" spans="1:13" x14ac:dyDescent="0.35">
      <c r="A1" s="11"/>
      <c r="B1" s="11" t="s">
        <v>9</v>
      </c>
      <c r="C1" s="11" t="s">
        <v>10</v>
      </c>
      <c r="D1" s="11" t="s">
        <v>11</v>
      </c>
      <c r="E1" s="11"/>
      <c r="F1" s="11"/>
      <c r="G1" s="11"/>
    </row>
    <row r="2" spans="1:13" x14ac:dyDescent="0.35">
      <c r="A2" s="12" t="s">
        <v>7</v>
      </c>
      <c r="B2" s="13">
        <v>-0.31236410156411099</v>
      </c>
      <c r="C2" s="13">
        <v>-0.29101947495743202</v>
      </c>
      <c r="D2" s="13">
        <v>-0.38453523981672999</v>
      </c>
      <c r="E2" s="13"/>
      <c r="F2" s="13"/>
      <c r="G2" s="13"/>
    </row>
    <row r="3" spans="1:13" x14ac:dyDescent="0.35">
      <c r="A3" s="12" t="s">
        <v>0</v>
      </c>
      <c r="B3" s="13">
        <v>-0.27083417509676799</v>
      </c>
      <c r="C3" s="13">
        <v>-0.36159485144409098</v>
      </c>
      <c r="D3" s="13">
        <v>-0.58662594407009605</v>
      </c>
      <c r="E3" s="13"/>
      <c r="F3" s="13"/>
      <c r="G3" s="13"/>
      <c r="I3" s="7" t="s">
        <v>16</v>
      </c>
      <c r="J3" s="8"/>
      <c r="K3" s="8"/>
      <c r="L3" s="8"/>
      <c r="M3" s="8"/>
    </row>
    <row r="4" spans="1:13" x14ac:dyDescent="0.35">
      <c r="A4" s="12" t="s">
        <v>6</v>
      </c>
      <c r="B4" s="13">
        <v>-0.23724140498899701</v>
      </c>
      <c r="C4" s="13">
        <v>-0.17291890014863301</v>
      </c>
      <c r="D4" s="13">
        <v>-0.240017580519614</v>
      </c>
      <c r="E4" s="13"/>
      <c r="F4" s="13"/>
      <c r="G4" s="13"/>
      <c r="I4" s="8" t="s">
        <v>18</v>
      </c>
      <c r="J4" s="8"/>
      <c r="K4" s="8"/>
      <c r="L4" s="8"/>
      <c r="M4" s="8"/>
    </row>
    <row r="5" spans="1:13" x14ac:dyDescent="0.35">
      <c r="A5" s="12" t="s">
        <v>3</v>
      </c>
      <c r="B5" s="13">
        <v>-0.21851987610770299</v>
      </c>
      <c r="C5" s="13">
        <v>-0.34484153801987999</v>
      </c>
      <c r="D5" s="13">
        <v>-0.40657987999231898</v>
      </c>
      <c r="E5" s="13"/>
      <c r="F5" s="13"/>
      <c r="G5" s="13"/>
      <c r="I5" s="9" t="s">
        <v>14</v>
      </c>
      <c r="J5" s="9"/>
      <c r="K5" s="8"/>
      <c r="L5" s="8"/>
      <c r="M5" s="8"/>
    </row>
    <row r="6" spans="1:13" x14ac:dyDescent="0.35">
      <c r="A6" s="12" t="s">
        <v>4</v>
      </c>
      <c r="B6" s="13">
        <v>-0.19771839942175401</v>
      </c>
      <c r="C6" s="13">
        <v>-0.24048495404989101</v>
      </c>
      <c r="D6" s="13">
        <v>-0.36232275698039301</v>
      </c>
      <c r="E6" s="13"/>
      <c r="F6" s="13"/>
      <c r="G6" s="13"/>
      <c r="I6" s="9"/>
      <c r="J6" s="9"/>
      <c r="K6" s="8"/>
      <c r="L6" s="8"/>
      <c r="M6" s="8"/>
    </row>
    <row r="7" spans="1:13" x14ac:dyDescent="0.35">
      <c r="A7" s="12" t="s">
        <v>2</v>
      </c>
      <c r="B7" s="13">
        <v>-0.163057053778182</v>
      </c>
      <c r="C7" s="13">
        <v>-0.23333419638656999</v>
      </c>
      <c r="D7" s="13">
        <v>-0.33999098608193901</v>
      </c>
      <c r="E7" s="13"/>
      <c r="F7" s="13"/>
      <c r="G7" s="13"/>
      <c r="I7" s="9"/>
      <c r="J7" s="9"/>
      <c r="K7" s="8"/>
      <c r="L7" s="8"/>
      <c r="M7" s="8"/>
    </row>
    <row r="8" spans="1:13" x14ac:dyDescent="0.35">
      <c r="A8" s="12" t="s">
        <v>5</v>
      </c>
      <c r="B8" s="13">
        <v>-0.130002359753778</v>
      </c>
      <c r="C8" s="13">
        <v>-0.159692165837688</v>
      </c>
      <c r="D8" s="13">
        <v>-0.22278107263917801</v>
      </c>
      <c r="E8" s="13"/>
      <c r="F8" s="13"/>
      <c r="G8" s="13"/>
      <c r="I8" s="9"/>
      <c r="J8" s="9"/>
      <c r="K8" s="8"/>
      <c r="L8" s="8"/>
      <c r="M8" s="8"/>
    </row>
    <row r="9" spans="1:13" x14ac:dyDescent="0.35">
      <c r="A9" s="12" t="s">
        <v>8</v>
      </c>
      <c r="B9" s="13"/>
      <c r="C9" s="13"/>
      <c r="D9" s="13"/>
      <c r="E9" s="13">
        <v>1.7501206653601999</v>
      </c>
      <c r="F9" s="13">
        <v>2.7974282633149699</v>
      </c>
      <c r="G9" s="13">
        <v>3.88918191924461</v>
      </c>
      <c r="I9" s="9"/>
      <c r="J9" s="9"/>
      <c r="K9" s="8"/>
      <c r="L9" s="8"/>
      <c r="M9" s="8"/>
    </row>
    <row r="10" spans="1:13" x14ac:dyDescent="0.35">
      <c r="I10" s="9"/>
      <c r="J10" s="9"/>
      <c r="K10" s="8"/>
      <c r="L10" s="8"/>
      <c r="M10" s="8"/>
    </row>
    <row r="11" spans="1:13" x14ac:dyDescent="0.35">
      <c r="C11" s="1"/>
      <c r="I11" s="9"/>
      <c r="J11" s="9"/>
      <c r="K11" s="8"/>
      <c r="L11" s="8"/>
      <c r="M11" s="8"/>
    </row>
    <row r="12" spans="1:13" x14ac:dyDescent="0.35">
      <c r="C12" s="2"/>
      <c r="I12" s="9"/>
      <c r="J12" s="9"/>
      <c r="K12" s="8"/>
      <c r="L12" s="8"/>
      <c r="M12" s="8"/>
    </row>
    <row r="13" spans="1:13" x14ac:dyDescent="0.35">
      <c r="C13" s="6"/>
      <c r="I13" s="9"/>
      <c r="J13" s="9"/>
      <c r="K13" s="8"/>
      <c r="L13" s="8"/>
      <c r="M13" s="8"/>
    </row>
    <row r="14" spans="1:13" x14ac:dyDescent="0.35">
      <c r="I14" s="9"/>
      <c r="J14" s="9"/>
      <c r="K14" s="8"/>
      <c r="L14" s="8"/>
      <c r="M14" s="8"/>
    </row>
    <row r="15" spans="1:13" x14ac:dyDescent="0.35">
      <c r="I15" s="9"/>
      <c r="J15" s="9"/>
      <c r="K15" s="8"/>
      <c r="L15" s="8"/>
      <c r="M15" s="8"/>
    </row>
    <row r="16" spans="1:13" x14ac:dyDescent="0.35">
      <c r="I16" s="9"/>
      <c r="J16" s="9"/>
      <c r="K16" s="8"/>
      <c r="L16" s="8"/>
      <c r="M16" s="8"/>
    </row>
    <row r="17" spans="9:13" x14ac:dyDescent="0.35">
      <c r="I17" s="9"/>
      <c r="J17" s="9"/>
      <c r="K17" s="8"/>
      <c r="L17" s="8"/>
      <c r="M17" s="8"/>
    </row>
    <row r="18" spans="9:13" ht="24.5" customHeight="1" x14ac:dyDescent="0.35">
      <c r="I18" s="22" t="s">
        <v>17</v>
      </c>
      <c r="J18" s="22"/>
      <c r="K18" s="22"/>
      <c r="L18" s="22"/>
      <c r="M18" s="22"/>
    </row>
    <row r="19" spans="9:13" x14ac:dyDescent="0.35">
      <c r="I19" s="10"/>
      <c r="J19" s="10"/>
      <c r="K19" s="10"/>
      <c r="L19" s="10"/>
      <c r="M19" s="10"/>
    </row>
    <row r="20" spans="9:13" ht="23.5" customHeight="1" x14ac:dyDescent="0.35"/>
    <row r="21" spans="9:13" x14ac:dyDescent="0.35">
      <c r="I21" s="22"/>
      <c r="J21" s="22"/>
      <c r="K21" s="22"/>
      <c r="L21" s="22"/>
      <c r="M21" s="22"/>
    </row>
  </sheetData>
  <mergeCells count="2">
    <mergeCell ref="I18:M18"/>
    <mergeCell ref="I21:M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4CC3-4594-46A3-B6E5-40534ACE74C9}">
  <dimension ref="A2:J18"/>
  <sheetViews>
    <sheetView showGridLines="0" tabSelected="1" topLeftCell="A4" zoomScaleNormal="100" workbookViewId="0">
      <selection activeCell="E20" sqref="E20"/>
    </sheetView>
  </sheetViews>
  <sheetFormatPr baseColWidth="10" defaultRowHeight="14.5" x14ac:dyDescent="0.35"/>
  <cols>
    <col min="1" max="1" width="18.08984375" bestFit="1" customWidth="1"/>
  </cols>
  <sheetData>
    <row r="2" spans="1:10" x14ac:dyDescent="0.35">
      <c r="A2" s="11"/>
      <c r="B2" s="11" t="s">
        <v>0</v>
      </c>
      <c r="C2" s="11" t="s">
        <v>7</v>
      </c>
      <c r="D2" s="11" t="s">
        <v>6</v>
      </c>
      <c r="F2" s="7" t="s">
        <v>22</v>
      </c>
      <c r="G2" s="8"/>
      <c r="H2" s="8"/>
      <c r="I2" s="8"/>
      <c r="J2" s="8"/>
    </row>
    <row r="3" spans="1:10" x14ac:dyDescent="0.35">
      <c r="A3" s="14" t="s">
        <v>19</v>
      </c>
      <c r="B3" s="15"/>
      <c r="C3" s="13"/>
      <c r="D3" s="13"/>
      <c r="F3" s="8" t="s">
        <v>23</v>
      </c>
      <c r="G3" s="8"/>
      <c r="H3" s="8"/>
      <c r="I3" s="8"/>
      <c r="J3" s="8"/>
    </row>
    <row r="4" spans="1:10" x14ac:dyDescent="0.35">
      <c r="A4" s="16" t="s">
        <v>20</v>
      </c>
      <c r="B4" s="17">
        <v>-4.3136634399999998E-2</v>
      </c>
      <c r="C4" s="17">
        <v>-0.35987627204890932</v>
      </c>
      <c r="D4" s="17">
        <v>-0.34731472001117103</v>
      </c>
      <c r="F4" s="9" t="s">
        <v>14</v>
      </c>
      <c r="G4" s="9"/>
      <c r="H4" s="8"/>
      <c r="I4" s="8"/>
      <c r="J4" s="8"/>
    </row>
    <row r="5" spans="1:10" x14ac:dyDescent="0.35">
      <c r="A5" s="18" t="s">
        <v>21</v>
      </c>
      <c r="B5" s="17">
        <v>-0.22769754069676801</v>
      </c>
      <c r="C5" s="17">
        <v>4.7512170484798333E-2</v>
      </c>
      <c r="D5" s="17">
        <v>0.11007331502217402</v>
      </c>
      <c r="F5" s="9"/>
      <c r="G5" s="9"/>
      <c r="H5" s="8"/>
      <c r="I5" s="8"/>
      <c r="J5" s="8"/>
    </row>
    <row r="6" spans="1:10" x14ac:dyDescent="0.35">
      <c r="A6" s="18" t="s">
        <v>1</v>
      </c>
      <c r="B6" s="17">
        <v>-0.27083417509676799</v>
      </c>
      <c r="C6" s="17">
        <v>-0.31236410156411099</v>
      </c>
      <c r="D6" s="17">
        <v>-0.23724140498899701</v>
      </c>
      <c r="F6" s="9"/>
      <c r="G6" s="9"/>
      <c r="H6" s="8"/>
      <c r="I6" s="8"/>
      <c r="J6" s="8"/>
    </row>
    <row r="7" spans="1:10" x14ac:dyDescent="0.35">
      <c r="F7" s="9"/>
      <c r="G7" s="9"/>
      <c r="H7" s="8"/>
      <c r="I7" s="8"/>
      <c r="J7" s="8"/>
    </row>
    <row r="8" spans="1:10" x14ac:dyDescent="0.35">
      <c r="F8" s="9"/>
      <c r="G8" s="9"/>
      <c r="H8" s="8"/>
      <c r="I8" s="8"/>
      <c r="J8" s="8"/>
    </row>
    <row r="9" spans="1:10" x14ac:dyDescent="0.35">
      <c r="F9" s="9"/>
      <c r="G9" s="9"/>
      <c r="H9" s="8"/>
      <c r="I9" s="8"/>
      <c r="J9" s="8"/>
    </row>
    <row r="10" spans="1:10" x14ac:dyDescent="0.35">
      <c r="F10" s="9"/>
      <c r="G10" s="9"/>
      <c r="H10" s="8"/>
      <c r="I10" s="8"/>
      <c r="J10" s="8"/>
    </row>
    <row r="11" spans="1:10" ht="15.5" x14ac:dyDescent="0.35">
      <c r="C11" s="3"/>
      <c r="F11" s="9"/>
      <c r="G11" s="9"/>
      <c r="H11" s="8"/>
      <c r="I11" s="8"/>
      <c r="J11" s="8"/>
    </row>
    <row r="12" spans="1:10" x14ac:dyDescent="0.35">
      <c r="C12" s="4"/>
      <c r="F12" s="9"/>
      <c r="G12" s="9"/>
      <c r="H12" s="8"/>
      <c r="I12" s="8"/>
      <c r="J12" s="8"/>
    </row>
    <row r="13" spans="1:10" x14ac:dyDescent="0.35">
      <c r="C13" s="23"/>
      <c r="D13" s="23"/>
      <c r="E13" s="23"/>
      <c r="F13" s="9"/>
      <c r="G13" s="9"/>
      <c r="H13" s="8"/>
      <c r="I13" s="8"/>
      <c r="J13" s="8"/>
    </row>
    <row r="14" spans="1:10" x14ac:dyDescent="0.35">
      <c r="C14" s="23"/>
      <c r="D14" s="23"/>
      <c r="E14" s="23"/>
      <c r="F14" s="9"/>
      <c r="G14" s="9"/>
      <c r="H14" s="8"/>
      <c r="I14" s="8"/>
      <c r="J14" s="8"/>
    </row>
    <row r="15" spans="1:10" x14ac:dyDescent="0.35">
      <c r="C15" s="23"/>
      <c r="D15" s="23"/>
      <c r="E15" s="23"/>
      <c r="F15" s="9"/>
      <c r="G15" s="9"/>
      <c r="H15" s="8"/>
      <c r="I15" s="8"/>
      <c r="J15" s="8"/>
    </row>
    <row r="16" spans="1:10" x14ac:dyDescent="0.35">
      <c r="C16" s="23"/>
      <c r="D16" s="23"/>
      <c r="E16" s="23"/>
      <c r="F16" s="9"/>
      <c r="G16" s="9"/>
      <c r="H16" s="8"/>
      <c r="I16" s="8"/>
      <c r="J16" s="8"/>
    </row>
    <row r="17" spans="6:10" ht="97" customHeight="1" x14ac:dyDescent="0.35">
      <c r="F17" s="21" t="s">
        <v>24</v>
      </c>
      <c r="G17" s="21"/>
      <c r="H17" s="21"/>
      <c r="I17" s="21"/>
      <c r="J17" s="21"/>
    </row>
    <row r="18" spans="6:10" x14ac:dyDescent="0.35">
      <c r="F18" s="10"/>
      <c r="G18" s="10"/>
      <c r="H18" s="10"/>
      <c r="I18" s="10"/>
      <c r="J18" s="10"/>
    </row>
  </sheetData>
  <mergeCells count="2">
    <mergeCell ref="C13:E16"/>
    <mergeCell ref="F17:J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4E720-C8FE-4A68-AE69-A90A5C82AA8B}">
  <ds:schemaRefs>
    <ds:schemaRef ds:uri="http://schemas.microsoft.com/office/2006/metadata/properties"/>
    <ds:schemaRef ds:uri="http://schemas.microsoft.com/office/infopath/2007/PartnerControls"/>
    <ds:schemaRef ds:uri="e0f70742-b122-4825-b2e6-140d3b90a8ac"/>
    <ds:schemaRef ds:uri="d5004dc3-828f-4d78-9e4b-3b52e04134c2"/>
  </ds:schemaRefs>
</ds:datastoreItem>
</file>

<file path=customXml/itemProps2.xml><?xml version="1.0" encoding="utf-8"?>
<ds:datastoreItem xmlns:ds="http://schemas.openxmlformats.org/officeDocument/2006/customXml" ds:itemID="{80742B4F-2C84-4E97-8F90-D568CF3A97C4}">
  <ds:schemaRefs>
    <ds:schemaRef ds:uri="http://schemas.microsoft.com/sharepoint/v3/contenttype/forms"/>
  </ds:schemaRefs>
</ds:datastoreItem>
</file>

<file path=customXml/itemProps3.xml><?xml version="1.0" encoding="utf-8"?>
<ds:datastoreItem xmlns:ds="http://schemas.openxmlformats.org/officeDocument/2006/customXml" ds:itemID="{2F162D57-4F60-4AD7-A85A-6E141B3EA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vt:i4>
      </vt:variant>
    </vt:vector>
  </HeadingPairs>
  <TitlesOfParts>
    <vt:vector size="3" baseType="lpstr">
      <vt:lpstr>F II.12</vt:lpstr>
      <vt:lpstr>F II.13</vt:lpstr>
      <vt:lpstr>F II.14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2025-06-30T14:14:48Z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0x01010072D10A8EF70E8B48A9E76203034F4F6C</vt:lpwstr>
  </property>
</Properties>
</file>